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4" i="1" l="1"/>
  <c r="F27" i="1"/>
  <c r="F22" i="1"/>
  <c r="F11" i="1"/>
  <c r="F20" i="1" s="1"/>
</calcChain>
</file>

<file path=xl/sharedStrings.xml><?xml version="1.0" encoding="utf-8"?>
<sst xmlns="http://schemas.openxmlformats.org/spreadsheetml/2006/main" count="47" uniqueCount="38">
  <si>
    <t xml:space="preserve">Информация  о денежных средствах израсходованных  ООО УК "Стройактив"   </t>
  </si>
  <si>
    <t>на содержание и текущий ремонт  МЖД по ул. К.Маркса  № 59  2015 года</t>
  </si>
  <si>
    <t xml:space="preserve">К.Маркса </t>
  </si>
  <si>
    <t xml:space="preserve">Содержание </t>
  </si>
  <si>
    <t>январь</t>
  </si>
  <si>
    <t xml:space="preserve">подметание л/к,влажная протирка перил,п/ящиков,эл/щитков,дверей,очистка крыш от сосулек, уборка территории от случайного мусора,уборка снега вручную,посыпка песком. </t>
  </si>
  <si>
    <t>февраль</t>
  </si>
  <si>
    <t xml:space="preserve">подметание л/к,обметание паутины,влажная протирка перил,п/ящиков,эл/щитков,                                            дверей,оконных ограждений,очистка крыш от сосулек, уборка территории от случайного мусора,уборка снега вручную,посыпка песком,погрузка и вывоз веток трактором,уборка газонов,очистка урн от мусора. </t>
  </si>
  <si>
    <t>март</t>
  </si>
  <si>
    <t>подметание л/к,влажная протирка перил,п/ящиков,эл/щитков,дверей,оконных ограждений,обметание паутины,уборка газонов, уборка территории от случайного мусора,уборка асфальтированной территории.</t>
  </si>
  <si>
    <t>апрель</t>
  </si>
  <si>
    <t>подметание л/к,влажная протирка перил,п/ящиков,эл/щитков,дверей,оконных ограждений,обметание паутины,уборка газонов, уборка территории от случайного мусора,уборка асфальтированной и грунтовой территории,посыпка песком. Смена эл/ламп(акт за март м-ц).</t>
  </si>
  <si>
    <t>май</t>
  </si>
  <si>
    <t>подметание л/к,влажная протирка перил,п/ящиков,уборка территории от случайного мусора,уборка асфальтированной территории,побелка бардюр и деревьев.</t>
  </si>
  <si>
    <t>июнь</t>
  </si>
  <si>
    <t>подметание л/к,влажная протирка перил,п/ящиков,эл/щитков,оконных ограждений,дверей,полов,уборка территории от случайного мусора,уборка асфальтированной территории.</t>
  </si>
  <si>
    <t>июль</t>
  </si>
  <si>
    <t>подметание л/к,влажная протирка перил,п/ящиков,эл/щитков,оконных ограждений,дверей,обметание паутины,уборка территории от случайного мусора,уборка асфальтированной  и грунтовой территории,м/окраскастола,лавочек,метал.стоек, выкашивание газонов.</t>
  </si>
  <si>
    <t>август</t>
  </si>
  <si>
    <t>подметание л/к,влажная протирка перил,п/ящиков,эл/щитков,дверей,обметание паутины,уборка территории от случайного мусора,уборка асфальтированной  и грунтовой территории,побелка бардюр.</t>
  </si>
  <si>
    <t>сентябрь</t>
  </si>
  <si>
    <t>подметание л/к,влажная протирка перил,п/ящиков,эл/щитков,дверей,обметание паутины,оконных ограждений,уборка территории от случайного мусора,уборка асфальтированной территории.</t>
  </si>
  <si>
    <t>октябрь</t>
  </si>
  <si>
    <t>подметание л/к,влажная протирка перил,п/ящиков,эл/щитков,дверей,обметание паутины,оконных ограждений,подоконников,уборка территории от случайного мусора,уборка асфальтированной и грунтовой  территории,уборка отмостки,мытье полов,панелей и окон.</t>
  </si>
  <si>
    <t>ноябрь</t>
  </si>
  <si>
    <t>подметание л/к,влажная протирка перил,п/ящиков,эл/щитков,дверей,обметание паутины,уборка газонов,уборка территории от случайного мусора,уборка асфальтированной и грунтовой  территории,установка навесного замка.</t>
  </si>
  <si>
    <t>декабрь</t>
  </si>
  <si>
    <t>подметание л/к,влажная протирка перил,п/ящиков,оконных ограждений,дверей,обметание паутины,уборка газонов,уборка территории от случайного мусора,уборка асфальтированной  территории,уборка отмостки.</t>
  </si>
  <si>
    <t>Итого:</t>
  </si>
  <si>
    <t>РЕМОНТ</t>
  </si>
  <si>
    <t>М/окраска дверей,стен,ремонт штукатурки приямков,цементная стяжка и железнение. Замена доводчика в 1-ом подъезде.</t>
  </si>
  <si>
    <t>Смена ш/кровли на проф/настил.</t>
  </si>
  <si>
    <t>Ревизия эл/щитков,смена эл/счётчика и демонтаж выключателя.</t>
  </si>
  <si>
    <t>Сан.тех. уч-к</t>
  </si>
  <si>
    <t>Опломбировка водомера антимагнитной пломбой кв. 23.</t>
  </si>
  <si>
    <t>Замены врезки на водопроводе.</t>
  </si>
  <si>
    <t>Опломбировка водомера антимагнитной пломбой кв. 12.</t>
  </si>
  <si>
    <t>Смена труб отопления,сгонов,крана,вентиля,муфты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</si>
</sst>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4" fillId="3" borderId="3" xfId="0" applyFont="1" applyFill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 applyAlignment="1">
      <alignment vertical="justify"/>
    </xf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11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12" xfId="0" applyFont="1" applyBorder="1"/>
    <xf numFmtId="0" fontId="1" fillId="0" borderId="13" xfId="0" applyFont="1" applyBorder="1" applyAlignment="1">
      <alignment vertical="justify"/>
    </xf>
    <xf numFmtId="0" fontId="1" fillId="0" borderId="14" xfId="0" applyFont="1" applyBorder="1" applyAlignment="1">
      <alignment vertical="justify"/>
    </xf>
    <xf numFmtId="0" fontId="0" fillId="0" borderId="15" xfId="0" applyBorder="1"/>
    <xf numFmtId="0" fontId="0" fillId="0" borderId="16" xfId="0" applyBorder="1"/>
    <xf numFmtId="0" fontId="2" fillId="0" borderId="2" xfId="0" applyFont="1" applyBorder="1"/>
    <xf numFmtId="0" fontId="0" fillId="0" borderId="17" xfId="0" applyBorder="1"/>
    <xf numFmtId="0" fontId="0" fillId="0" borderId="6" xfId="0" applyBorder="1"/>
    <xf numFmtId="0" fontId="4" fillId="3" borderId="9" xfId="0" applyFont="1" applyFill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1" fillId="0" borderId="8" xfId="0" applyFont="1" applyBorder="1"/>
    <xf numFmtId="0" fontId="0" fillId="0" borderId="12" xfId="0" applyBorder="1"/>
    <xf numFmtId="0" fontId="1" fillId="0" borderId="9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1" sqref="G1:G1048576"/>
    </sheetView>
  </sheetViews>
  <sheetFormatPr defaultRowHeight="15" x14ac:dyDescent="0.25"/>
  <cols>
    <col min="1" max="1" width="4.5703125" customWidth="1"/>
    <col min="2" max="2" width="21.42578125" customWidth="1"/>
    <col min="3" max="3" width="7.7109375" customWidth="1"/>
    <col min="4" max="4" width="18.140625" customWidth="1"/>
    <col min="5" max="5" width="68.140625" customWidth="1"/>
  </cols>
  <sheetData>
    <row r="1" spans="1:7" x14ac:dyDescent="0.25">
      <c r="A1" s="1"/>
      <c r="B1" s="2"/>
      <c r="C1" s="2"/>
      <c r="D1" s="2"/>
      <c r="E1" s="3"/>
      <c r="F1" s="1"/>
    </row>
    <row r="2" spans="1:7" x14ac:dyDescent="0.25">
      <c r="A2" s="1"/>
      <c r="B2" s="2"/>
      <c r="C2" s="2"/>
      <c r="D2" s="2"/>
      <c r="E2" s="3"/>
      <c r="F2" s="1"/>
    </row>
    <row r="3" spans="1:7" x14ac:dyDescent="0.25">
      <c r="A3" s="1"/>
      <c r="B3" s="2"/>
      <c r="C3" s="2"/>
      <c r="D3" s="2"/>
      <c r="E3" s="4" t="s">
        <v>0</v>
      </c>
      <c r="F3" s="1"/>
    </row>
    <row r="4" spans="1:7" x14ac:dyDescent="0.25">
      <c r="A4" s="1"/>
      <c r="B4" s="2"/>
      <c r="C4" s="2"/>
      <c r="D4" s="2"/>
      <c r="E4" s="4" t="s">
        <v>1</v>
      </c>
      <c r="F4" s="1"/>
    </row>
    <row r="5" spans="1:7" x14ac:dyDescent="0.25">
      <c r="A5" s="1"/>
      <c r="B5" s="2"/>
      <c r="C5" s="2"/>
      <c r="D5" s="2"/>
      <c r="E5" s="3"/>
      <c r="F5" s="1"/>
    </row>
    <row r="6" spans="1:7" ht="15.75" thickBot="1" x14ac:dyDescent="0.3">
      <c r="A6" s="1"/>
      <c r="B6" s="2"/>
      <c r="C6" s="2"/>
      <c r="D6" s="2"/>
      <c r="E6" s="3"/>
      <c r="F6" s="1"/>
    </row>
    <row r="7" spans="1:7" ht="16.5" thickBot="1" x14ac:dyDescent="0.3">
      <c r="A7" s="5">
        <v>12</v>
      </c>
      <c r="B7" s="6" t="s">
        <v>2</v>
      </c>
      <c r="C7" s="7">
        <v>59</v>
      </c>
      <c r="D7" s="8"/>
      <c r="E7" s="9" t="s">
        <v>3</v>
      </c>
      <c r="F7" s="10"/>
    </row>
    <row r="8" spans="1:7" ht="33.75" x14ac:dyDescent="0.25">
      <c r="A8" s="11"/>
      <c r="B8" s="1"/>
      <c r="C8" s="11"/>
      <c r="D8" s="12" t="s">
        <v>4</v>
      </c>
      <c r="E8" s="13" t="s">
        <v>5</v>
      </c>
      <c r="F8" s="13">
        <v>726</v>
      </c>
    </row>
    <row r="9" spans="1:7" ht="51" customHeight="1" x14ac:dyDescent="0.25">
      <c r="A9" s="11"/>
      <c r="B9" s="1"/>
      <c r="C9" s="11"/>
      <c r="D9" s="14" t="s">
        <v>6</v>
      </c>
      <c r="E9" s="13" t="s">
        <v>7</v>
      </c>
      <c r="F9" s="15">
        <v>1323</v>
      </c>
    </row>
    <row r="10" spans="1:7" ht="33.75" x14ac:dyDescent="0.25">
      <c r="A10" s="11"/>
      <c r="B10" s="1"/>
      <c r="C10" s="11"/>
      <c r="D10" s="14" t="s">
        <v>8</v>
      </c>
      <c r="E10" s="13" t="s">
        <v>9</v>
      </c>
      <c r="F10" s="16">
        <v>1401</v>
      </c>
      <c r="G10" s="17"/>
    </row>
    <row r="11" spans="1:7" ht="45" x14ac:dyDescent="0.25">
      <c r="A11" s="11"/>
      <c r="B11" s="1"/>
      <c r="C11" s="11"/>
      <c r="D11" s="14" t="s">
        <v>10</v>
      </c>
      <c r="E11" s="13" t="s">
        <v>11</v>
      </c>
      <c r="F11" s="15">
        <f>1139+60</f>
        <v>1199</v>
      </c>
      <c r="G11" s="18"/>
    </row>
    <row r="12" spans="1:7" ht="26.25" customHeight="1" x14ac:dyDescent="0.25">
      <c r="A12" s="11"/>
      <c r="B12" s="1"/>
      <c r="C12" s="11"/>
      <c r="D12" s="14" t="s">
        <v>12</v>
      </c>
      <c r="E12" s="13" t="s">
        <v>13</v>
      </c>
      <c r="F12" s="15">
        <v>987</v>
      </c>
    </row>
    <row r="13" spans="1:7" ht="33.75" x14ac:dyDescent="0.25">
      <c r="A13" s="11"/>
      <c r="B13" s="1"/>
      <c r="C13" s="11"/>
      <c r="D13" s="14" t="s">
        <v>14</v>
      </c>
      <c r="E13" s="13" t="s">
        <v>15</v>
      </c>
      <c r="F13" s="15">
        <v>760</v>
      </c>
    </row>
    <row r="14" spans="1:7" ht="45" x14ac:dyDescent="0.25">
      <c r="A14" s="11"/>
      <c r="B14" s="1"/>
      <c r="C14" s="11"/>
      <c r="D14" s="14" t="s">
        <v>16</v>
      </c>
      <c r="E14" s="13" t="s">
        <v>17</v>
      </c>
      <c r="F14" s="15">
        <v>2438</v>
      </c>
    </row>
    <row r="15" spans="1:7" ht="33.75" x14ac:dyDescent="0.25">
      <c r="A15" s="11"/>
      <c r="B15" s="1"/>
      <c r="C15" s="11"/>
      <c r="D15" s="14" t="s">
        <v>18</v>
      </c>
      <c r="E15" s="13" t="s">
        <v>19</v>
      </c>
      <c r="F15" s="15">
        <v>1203</v>
      </c>
    </row>
    <row r="16" spans="1:7" ht="33.75" x14ac:dyDescent="0.25">
      <c r="A16" s="11"/>
      <c r="B16" s="1"/>
      <c r="C16" s="11"/>
      <c r="D16" s="14" t="s">
        <v>20</v>
      </c>
      <c r="E16" s="13" t="s">
        <v>21</v>
      </c>
      <c r="F16" s="15">
        <v>997</v>
      </c>
      <c r="G16" s="18"/>
    </row>
    <row r="17" spans="1:7" ht="45" x14ac:dyDescent="0.25">
      <c r="A17" s="11"/>
      <c r="B17" s="1"/>
      <c r="C17" s="11"/>
      <c r="D17" s="14" t="s">
        <v>22</v>
      </c>
      <c r="E17" s="13" t="s">
        <v>23</v>
      </c>
      <c r="F17" s="15">
        <v>3012</v>
      </c>
    </row>
    <row r="18" spans="1:7" ht="33.75" x14ac:dyDescent="0.25">
      <c r="A18" s="11"/>
      <c r="B18" s="1"/>
      <c r="C18" s="11"/>
      <c r="D18" s="14" t="s">
        <v>24</v>
      </c>
      <c r="E18" s="13" t="s">
        <v>25</v>
      </c>
      <c r="F18" s="15">
        <v>1690</v>
      </c>
    </row>
    <row r="19" spans="1:7" ht="34.5" thickBot="1" x14ac:dyDescent="0.3">
      <c r="A19" s="19"/>
      <c r="B19" s="1"/>
      <c r="C19" s="19"/>
      <c r="D19" s="20" t="s">
        <v>26</v>
      </c>
      <c r="E19" s="13" t="s">
        <v>27</v>
      </c>
      <c r="F19" s="21">
        <v>1450</v>
      </c>
    </row>
    <row r="20" spans="1:7" ht="15.75" thickBot="1" x14ac:dyDescent="0.3">
      <c r="A20" s="22"/>
      <c r="B20" s="10"/>
      <c r="C20" s="23"/>
      <c r="D20" s="8"/>
      <c r="E20" s="24" t="s">
        <v>28</v>
      </c>
      <c r="F20" s="24">
        <f>SUM(F8:F19)</f>
        <v>17186</v>
      </c>
    </row>
    <row r="21" spans="1:7" ht="15.75" x14ac:dyDescent="0.25">
      <c r="A21" s="25"/>
      <c r="B21" s="2"/>
      <c r="C21" s="25"/>
      <c r="D21" s="26"/>
      <c r="E21" s="27" t="s">
        <v>29</v>
      </c>
      <c r="F21" s="28"/>
    </row>
    <row r="22" spans="1:7" ht="22.5" x14ac:dyDescent="0.25">
      <c r="A22" s="29"/>
      <c r="B22" s="2"/>
      <c r="C22" s="29"/>
      <c r="D22" s="14" t="s">
        <v>16</v>
      </c>
      <c r="E22" s="15" t="s">
        <v>30</v>
      </c>
      <c r="F22" s="15">
        <f>1366+5501</f>
        <v>6867</v>
      </c>
      <c r="G22" s="18"/>
    </row>
    <row r="23" spans="1:7" x14ac:dyDescent="0.25">
      <c r="A23" s="29"/>
      <c r="B23" s="2"/>
      <c r="C23" s="29"/>
      <c r="D23" s="14" t="s">
        <v>22</v>
      </c>
      <c r="E23" s="15" t="s">
        <v>31</v>
      </c>
      <c r="F23" s="15">
        <v>11941</v>
      </c>
    </row>
    <row r="24" spans="1:7" x14ac:dyDescent="0.25">
      <c r="A24" s="29"/>
      <c r="B24" s="2"/>
      <c r="C24" s="29"/>
      <c r="D24" s="30" t="s">
        <v>26</v>
      </c>
      <c r="E24" s="15" t="s">
        <v>32</v>
      </c>
      <c r="F24" s="15">
        <v>2164</v>
      </c>
    </row>
    <row r="25" spans="1:7" x14ac:dyDescent="0.25">
      <c r="A25" s="29"/>
      <c r="B25" s="2"/>
      <c r="C25" s="29"/>
      <c r="D25" s="30"/>
      <c r="E25" s="15"/>
      <c r="F25" s="15"/>
    </row>
    <row r="26" spans="1:7" ht="21.6" customHeight="1" thickBot="1" x14ac:dyDescent="0.3">
      <c r="A26" s="31"/>
      <c r="B26" s="2"/>
      <c r="C26" s="31"/>
      <c r="D26" s="30"/>
      <c r="E26" s="15"/>
      <c r="F26" s="21"/>
    </row>
    <row r="27" spans="1:7" ht="15.75" thickBot="1" x14ac:dyDescent="0.3">
      <c r="A27" s="22"/>
      <c r="B27" s="10"/>
      <c r="C27" s="10"/>
      <c r="D27" s="23"/>
      <c r="E27" s="24" t="s">
        <v>28</v>
      </c>
      <c r="F27" s="24">
        <f>SUM(F22:F26)</f>
        <v>20972</v>
      </c>
    </row>
    <row r="28" spans="1:7" ht="15.75" x14ac:dyDescent="0.25">
      <c r="A28" s="25"/>
      <c r="B28" s="2"/>
      <c r="C28" s="25"/>
      <c r="D28" s="26"/>
      <c r="E28" s="27" t="s">
        <v>33</v>
      </c>
      <c r="F28" s="28"/>
    </row>
    <row r="29" spans="1:7" ht="19.5" customHeight="1" x14ac:dyDescent="0.25">
      <c r="A29" s="29"/>
      <c r="B29" s="2"/>
      <c r="C29" s="29"/>
      <c r="D29" s="14" t="s">
        <v>8</v>
      </c>
      <c r="E29" s="32" t="s">
        <v>34</v>
      </c>
      <c r="F29" s="32">
        <v>110</v>
      </c>
    </row>
    <row r="30" spans="1:7" x14ac:dyDescent="0.25">
      <c r="A30" s="29"/>
      <c r="B30" s="2"/>
      <c r="C30" s="29"/>
      <c r="D30" s="14" t="s">
        <v>10</v>
      </c>
      <c r="E30" s="32" t="s">
        <v>35</v>
      </c>
      <c r="F30" s="32">
        <v>955</v>
      </c>
      <c r="G30" s="33"/>
    </row>
    <row r="31" spans="1:7" ht="22.15" customHeight="1" x14ac:dyDescent="0.25">
      <c r="A31" s="29"/>
      <c r="B31" s="2"/>
      <c r="C31" s="29"/>
      <c r="D31" s="14" t="s">
        <v>16</v>
      </c>
      <c r="E31" s="15" t="s">
        <v>36</v>
      </c>
      <c r="F31" s="15">
        <v>110</v>
      </c>
    </row>
    <row r="32" spans="1:7" ht="22.15" customHeight="1" x14ac:dyDescent="0.25">
      <c r="A32" s="29"/>
      <c r="B32" s="2"/>
      <c r="C32" s="29"/>
      <c r="D32" s="14" t="s">
        <v>20</v>
      </c>
      <c r="E32" s="32" t="s">
        <v>37</v>
      </c>
      <c r="F32" s="32">
        <v>35331</v>
      </c>
    </row>
    <row r="33" spans="1:6" ht="15.75" thickBot="1" x14ac:dyDescent="0.3">
      <c r="A33" s="31"/>
      <c r="B33" s="2"/>
      <c r="C33" s="31"/>
      <c r="D33" s="34"/>
      <c r="E33" s="35"/>
      <c r="F33" s="35"/>
    </row>
    <row r="34" spans="1:6" ht="15.75" thickBot="1" x14ac:dyDescent="0.3">
      <c r="A34" s="22"/>
      <c r="B34" s="10"/>
      <c r="C34" s="23"/>
      <c r="D34" s="8"/>
      <c r="E34" s="36" t="s">
        <v>28</v>
      </c>
      <c r="F34" s="37">
        <f>SUM(F29:F33)</f>
        <v>36506</v>
      </c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2016-03-18T12:27:00Z</dcterms:modified>
</cp:coreProperties>
</file>